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360" windowHeight="765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26" i="1" l="1"/>
  <c r="A3" i="1"/>
  <c r="E20" i="1"/>
</calcChain>
</file>

<file path=xl/sharedStrings.xml><?xml version="1.0" encoding="utf-8"?>
<sst xmlns="http://schemas.openxmlformats.org/spreadsheetml/2006/main" count="150" uniqueCount="114">
  <si>
    <t>СПИСОК</t>
  </si>
  <si>
    <t>№ п.п</t>
  </si>
  <si>
    <t xml:space="preserve">Фамилия, имя, отчество учителя </t>
  </si>
  <si>
    <t xml:space="preserve">Число, месяц, год рождения                                 </t>
  </si>
  <si>
    <t>возраст на 01.09.2021</t>
  </si>
  <si>
    <t>Награды (наименование, дата, вручения)</t>
  </si>
  <si>
    <t xml:space="preserve">Образование                                </t>
  </si>
  <si>
    <t xml:space="preserve">Наименование учебного заведения, факультета, год окончания                              </t>
  </si>
  <si>
    <t>№ диплома</t>
  </si>
  <si>
    <t>Стаж</t>
  </si>
  <si>
    <t>Занимаемая должность</t>
  </si>
  <si>
    <t xml:space="preserve">преподаваемый предмет                                   </t>
  </si>
  <si>
    <t xml:space="preserve">количество часов                                    </t>
  </si>
  <si>
    <t xml:space="preserve">Разряд по ЕТС, категория                              </t>
  </si>
  <si>
    <t xml:space="preserve"> общий                                 </t>
  </si>
  <si>
    <t xml:space="preserve"> педаго-гическй                                   </t>
  </si>
  <si>
    <t xml:space="preserve">в данной школе                                   </t>
  </si>
  <si>
    <t>I-IV</t>
  </si>
  <si>
    <t>V-IX</t>
  </si>
  <si>
    <t>X-XI</t>
  </si>
  <si>
    <t>внеурочка     1-4 классы</t>
  </si>
  <si>
    <t>внеурочка 5-9 классы</t>
  </si>
  <si>
    <t>ИТОГО</t>
  </si>
  <si>
    <t>Божикова Надежда Анатольевна</t>
  </si>
  <si>
    <t>Варичева Татьяна Павловна</t>
  </si>
  <si>
    <t>Вечеркина Людмила Ивановна</t>
  </si>
  <si>
    <t>Грачева Марина Алексеевна</t>
  </si>
  <si>
    <t>Егорова Елена Генналиевна</t>
  </si>
  <si>
    <t>Кириллова Ироина Валентиновна</t>
  </si>
  <si>
    <t>Ковалева Надежда Романоана</t>
  </si>
  <si>
    <t>Матрпонова Валентина Сергеевна</t>
  </si>
  <si>
    <t>Никулина Татьяна Яковевна</t>
  </si>
  <si>
    <t>Никулина Надежда Николаевна</t>
  </si>
  <si>
    <t>Самойлова Людмила Владимировна</t>
  </si>
  <si>
    <t>Ткач Марина Юрьевна</t>
  </si>
  <si>
    <t>Фадеева Лилия Викторовна</t>
  </si>
  <si>
    <t>Ханина Марина Алексеевна</t>
  </si>
  <si>
    <t>Цыплугина Мария Сергеевна</t>
  </si>
  <si>
    <t>Чебина Анастасия Васильевна</t>
  </si>
  <si>
    <t>Шевцова Ольга Викторовна</t>
  </si>
  <si>
    <t>Ясиновская Татьяна Михайловна</t>
  </si>
  <si>
    <t>ср. професс</t>
  </si>
  <si>
    <t>ГБПОУ РО ВПК им. Шолохова  2015 дошкольный</t>
  </si>
  <si>
    <t>высшее</t>
  </si>
  <si>
    <t xml:space="preserve">  НОУ ВПО ИПИ  психологический профпереподготовка ГБПОУ РО ВПК  дошкольный</t>
  </si>
  <si>
    <t>ср.професс.</t>
  </si>
  <si>
    <t xml:space="preserve">Л уганский нац.университет физическая реабилитация 2010 </t>
  </si>
  <si>
    <t>НОУ ВПО ИПИ 2012 г. психологический</t>
  </si>
  <si>
    <t>Вешенское ПУ 1993преподаван.в нач.кл. профпереподготовка ГБПОУ РО ВПК  дошкольный</t>
  </si>
  <si>
    <t>РГПИ 1988дошкольный</t>
  </si>
  <si>
    <t>Ростовское ПУ 1985дошкольный</t>
  </si>
  <si>
    <t>Вешенское ПУ 1985 преподавание в нач.кл. профпереподготовка ГБПОУ РО ВПК  дошкольный</t>
  </si>
  <si>
    <t>РГПИ 1988, дошкеольный, профпереподготовка ГБОУРО ШПК</t>
  </si>
  <si>
    <t>РПУ 1984 г, дошкольный, профпереподготовка АНО ДПО "ВГАППССС"</t>
  </si>
  <si>
    <t>14.10.1961 г.</t>
  </si>
  <si>
    <t>16.03.1971 г.</t>
  </si>
  <si>
    <t>29.10.1987 г.</t>
  </si>
  <si>
    <t>06.05.1973 г.</t>
  </si>
  <si>
    <t>09.05.1979 г.</t>
  </si>
  <si>
    <t>23.07.1985 г.</t>
  </si>
  <si>
    <t>16.03.1989 г</t>
  </si>
  <si>
    <t>04.10.1967 г.</t>
  </si>
  <si>
    <t>29.08.1961 г.</t>
  </si>
  <si>
    <t>27.06.1966г.</t>
  </si>
  <si>
    <t>01.10.1967 г.</t>
  </si>
  <si>
    <t>29.03.1996 г.</t>
  </si>
  <si>
    <t>Благодарственное письмо Минист.общего  и проф. образования РО 2013 г</t>
  </si>
  <si>
    <t>воспитатель</t>
  </si>
  <si>
    <t>ФГАОУ ВО ЮФУ, 2022, дефектологическое образование</t>
  </si>
  <si>
    <t>муз.руководитель</t>
  </si>
  <si>
    <t>36</t>
  </si>
  <si>
    <t>инструктор по ФК</t>
  </si>
  <si>
    <t>педагог-психолог</t>
  </si>
  <si>
    <t>37</t>
  </si>
  <si>
    <t>ФГАОУ ВПО ЮФУ, 2012 г., социальная педагогика</t>
  </si>
  <si>
    <t>28</t>
  </si>
  <si>
    <t>ФГОУ ВПО Юфу, 2009 г, экономический</t>
  </si>
  <si>
    <t>ФГОУ ВПО ТГПИ 2013, иняз</t>
  </si>
  <si>
    <t>старший воспитатель</t>
  </si>
  <si>
    <t>Почетная грамота Минобр РФ 2019,   знак отличия "Отличник просвещения" , 2022 г.</t>
  </si>
  <si>
    <t>40</t>
  </si>
  <si>
    <t>41</t>
  </si>
  <si>
    <t>ср.проф</t>
  </si>
  <si>
    <t>ГБПОУ РО ВПК, 2020, дошкольное образование</t>
  </si>
  <si>
    <t>воспитатель, муз.руководитель</t>
  </si>
  <si>
    <t>учитель-логопед</t>
  </si>
  <si>
    <t>Благодарственное письмо министерства общего и профкссююобразования, 2024 гю</t>
  </si>
  <si>
    <t>63</t>
  </si>
  <si>
    <t>ср.проф.</t>
  </si>
  <si>
    <t>ГБОУ РО ВПК 2022 г, дошкольное образование</t>
  </si>
  <si>
    <t>НОЧУ ВО Синергия, 2024, психолог-педагогическое образование</t>
  </si>
  <si>
    <t>ГБОУ РО ВПК 2018, дошкольное образование</t>
  </si>
  <si>
    <t>ВЫСЩАЯ</t>
  </si>
  <si>
    <t>ПЕРВАЯ</t>
  </si>
  <si>
    <t>ВЫСШАЯ</t>
  </si>
  <si>
    <t>Тищенко Любовь Николаевна</t>
  </si>
  <si>
    <t>26</t>
  </si>
  <si>
    <t>ГБПОУ РО ВПК, 2021, дошкольное образование</t>
  </si>
  <si>
    <t>Заикина Дарья Васильевна</t>
  </si>
  <si>
    <t>38</t>
  </si>
  <si>
    <t>59</t>
  </si>
  <si>
    <t>57</t>
  </si>
  <si>
    <t>42</t>
  </si>
  <si>
    <t>50</t>
  </si>
  <si>
    <t>64</t>
  </si>
  <si>
    <t>22</t>
  </si>
  <si>
    <t>29</t>
  </si>
  <si>
    <t>52</t>
  </si>
  <si>
    <t>46</t>
  </si>
  <si>
    <t>Лобызева Татьяна Ивановна</t>
  </si>
  <si>
    <t>ГБПОУ РО ВПК дошкольное образование</t>
  </si>
  <si>
    <t>Почетная грамота мин. обр РФ 2021 г.</t>
  </si>
  <si>
    <t>10 мес</t>
  </si>
  <si>
    <t>педагогов МБДОУ ЦРР д/с "Солнышко"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</si>
</sst>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name val="Times New Roman"/>
    </font>
    <font>
      <sz val="11"/>
      <name val="Calibri"/>
    </font>
    <font>
      <b/>
      <sz val="16"/>
      <name val="Times New Roman"/>
    </font>
    <font>
      <b/>
      <sz val="14"/>
      <name val="Times New Roman"/>
    </font>
    <font>
      <sz val="9"/>
      <name val="Times New Roman"/>
    </font>
    <font>
      <sz val="8"/>
      <name val="Times New Roman"/>
    </font>
    <font>
      <sz val="8"/>
      <color theme="1"/>
      <name val="Times New Roman"/>
    </font>
    <font>
      <sz val="10"/>
      <name val="Times New Roman"/>
    </font>
    <font>
      <b/>
      <sz val="9"/>
      <name val="Times New Roman"/>
    </font>
    <font>
      <sz val="10"/>
      <name val="Arial Cyr"/>
    </font>
    <font>
      <sz val="11"/>
      <color rgb="FFFF0000"/>
      <name val="Calibri"/>
    </font>
    <font>
      <sz val="11"/>
      <color rgb="FFC00000"/>
      <name val="Calibri"/>
      <scheme val="minor"/>
    </font>
    <font>
      <sz val="11"/>
      <color rgb="FFFF0000"/>
      <name val="Calibri"/>
      <scheme val="minor"/>
    </font>
    <font>
      <sz val="11"/>
      <name val="Calibri"/>
      <scheme val="minor"/>
    </font>
    <font>
      <sz val="9"/>
      <name val="Calibri"/>
      <scheme val="minor"/>
    </font>
    <font>
      <sz val="9"/>
      <name val="Calibri"/>
    </font>
    <font>
      <sz val="10"/>
      <color theme="1"/>
      <name val="Arial Cyr"/>
    </font>
    <font>
      <sz val="9"/>
      <name val="Arial Cyr"/>
    </font>
    <font>
      <sz val="9"/>
      <color rgb="FFFF0000"/>
      <name val="Times New Roman"/>
    </font>
    <font>
      <sz val="10"/>
      <color rgb="FFFF0000"/>
      <name val="Times New Roman"/>
    </font>
    <font>
      <sz val="10"/>
      <color rgb="FFFF0000"/>
      <name val="Arial Cyr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5" fillId="0" borderId="0"/>
  </cellStyleXfs>
  <cellXfs count="106">
    <xf numFmtId="0" fontId="1" fillId="0" borderId="0" xfId="0" applyNumberFormat="1" applyFont="1"/>
    <xf numFmtId="0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0" borderId="0" xfId="0" applyNumberFormat="1" applyFont="1"/>
    <xf numFmtId="0" fontId="6" fillId="0" borderId="2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textRotation="90" wrapText="1"/>
    </xf>
    <xf numFmtId="0" fontId="6" fillId="3" borderId="2" xfId="0" applyNumberFormat="1" applyFont="1" applyFill="1" applyBorder="1" applyAlignment="1">
      <alignment vertical="center" textRotation="90" wrapText="1"/>
    </xf>
    <xf numFmtId="0" fontId="7" fillId="2" borderId="2" xfId="0" applyNumberFormat="1" applyFont="1" applyFill="1" applyBorder="1" applyAlignment="1">
      <alignment horizontal="center" vertical="center" textRotation="90" wrapText="1"/>
    </xf>
    <xf numFmtId="0" fontId="7" fillId="2" borderId="2" xfId="0" applyNumberFormat="1" applyFont="1" applyFill="1" applyBorder="1" applyAlignment="1">
      <alignment vertical="center" textRotation="90" wrapText="1"/>
    </xf>
    <xf numFmtId="49" fontId="6" fillId="0" borderId="2" xfId="0" applyNumberFormat="1" applyFont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0" borderId="2" xfId="0" applyNumberFormat="1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6" fillId="0" borderId="2" xfId="0" applyNumberFormat="1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8" fillId="0" borderId="0" xfId="0" applyNumberFormat="1" applyFont="1"/>
    <xf numFmtId="0" fontId="6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left" vertical="center" wrapText="1"/>
    </xf>
    <xf numFmtId="14" fontId="6" fillId="3" borderId="2" xfId="0" applyNumberFormat="1" applyFont="1" applyFill="1" applyBorder="1" applyAlignment="1">
      <alignment horizontal="righ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/>
    <xf numFmtId="49" fontId="11" fillId="0" borderId="0" xfId="0" applyNumberFormat="1" applyFont="1"/>
    <xf numFmtId="0" fontId="12" fillId="0" borderId="0" xfId="0" applyNumberFormat="1" applyFont="1"/>
    <xf numFmtId="0" fontId="0" fillId="0" borderId="0" xfId="0" applyNumberFormat="1" applyFont="1"/>
    <xf numFmtId="0" fontId="13" fillId="0" borderId="0" xfId="0" applyNumberFormat="1" applyFont="1"/>
    <xf numFmtId="0" fontId="14" fillId="0" borderId="0" xfId="0" applyNumberFormat="1" applyFont="1"/>
    <xf numFmtId="0" fontId="15" fillId="0" borderId="0" xfId="0" applyNumberFormat="1" applyFont="1"/>
    <xf numFmtId="0" fontId="6" fillId="0" borderId="2" xfId="0" applyNumberFormat="1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15" fillId="2" borderId="0" xfId="0" applyNumberFormat="1" applyFont="1" applyFill="1"/>
    <xf numFmtId="0" fontId="6" fillId="2" borderId="2" xfId="0" applyNumberFormat="1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/>
    <xf numFmtId="0" fontId="1" fillId="2" borderId="0" xfId="0" applyNumberFormat="1" applyFont="1" applyFill="1"/>
    <xf numFmtId="0" fontId="16" fillId="0" borderId="0" xfId="0" applyNumberFormat="1" applyFont="1"/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/>
    </xf>
    <xf numFmtId="49" fontId="17" fillId="0" borderId="0" xfId="0" applyNumberFormat="1" applyFont="1"/>
    <xf numFmtId="49" fontId="11" fillId="0" borderId="0" xfId="0" applyNumberFormat="1" applyFont="1"/>
    <xf numFmtId="0" fontId="11" fillId="0" borderId="0" xfId="0" applyNumberFormat="1" applyFont="1"/>
    <xf numFmtId="0" fontId="18" fillId="0" borderId="0" xfId="0" applyNumberFormat="1" applyFont="1"/>
    <xf numFmtId="49" fontId="6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/>
    <xf numFmtId="0" fontId="17" fillId="0" borderId="0" xfId="0" applyNumberFormat="1" applyFont="1"/>
    <xf numFmtId="0" fontId="6" fillId="3" borderId="2" xfId="0" applyNumberFormat="1" applyFont="1" applyFill="1" applyBorder="1" applyAlignment="1">
      <alignment horizontal="left" vertical="top" wrapText="1"/>
    </xf>
    <xf numFmtId="0" fontId="19" fillId="0" borderId="0" xfId="0" applyNumberFormat="1" applyFont="1"/>
    <xf numFmtId="0" fontId="20" fillId="3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/>
    </xf>
    <xf numFmtId="0" fontId="22" fillId="0" borderId="0" xfId="0" applyNumberFormat="1" applyFont="1"/>
    <xf numFmtId="14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23" fillId="3" borderId="2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Border="1" applyAlignment="1">
      <alignment vertical="center" wrapText="1"/>
    </xf>
    <xf numFmtId="14" fontId="23" fillId="3" borderId="2" xfId="0" applyNumberFormat="1" applyFont="1" applyFill="1" applyBorder="1" applyAlignment="1">
      <alignment horizontal="right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3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left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0" fontId="23" fillId="3" borderId="2" xfId="0" applyNumberFormat="1" applyFont="1" applyFill="1" applyBorder="1" applyAlignment="1">
      <alignment vertical="center" wrapText="1"/>
    </xf>
    <xf numFmtId="0" fontId="6" fillId="0" borderId="2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left"/>
    </xf>
    <xf numFmtId="0" fontId="24" fillId="3" borderId="2" xfId="0" applyNumberFormat="1" applyFont="1" applyFill="1" applyBorder="1" applyAlignment="1">
      <alignment horizontal="left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left" vertical="center" wrapText="1"/>
    </xf>
    <xf numFmtId="0" fontId="26" fillId="0" borderId="0" xfId="0" applyNumberFormat="1" applyFont="1" applyAlignment="1">
      <alignment horizontal="center"/>
    </xf>
    <xf numFmtId="0" fontId="24" fillId="0" borderId="2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83;&#1085;&#1099;&#1096;&#1082;&#1086;\Downloads\&#1076;.&#1089;.%20&#1050;&#1072;&#1079;&#1072;&#1095;&#1086;&#1082;%20&#1089;&#1074;&#1077;&#1076;&#1077;&#1085;&#1080;&#1103;%20&#1086;%20&#1087;&#1077;&#1076;&#1072;&#1075;&#1086;&#1075;&#1080;&#1095;&#1077;&#1089;&#1082;&#1080;&#1093;%20&#1088;&#1072;&#1073;&#1086;&#1090;&#1085;&#1080;&#1082;&#1072;&#1093;%20%20&#1085;&#1072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A3" t="str">
            <v xml:space="preserve">                                                                                                                             (по состоянию на 01.09.2025г.)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abSelected="1" topLeftCell="A25" zoomScaleNormal="100" workbookViewId="0">
      <selection activeCell="V11" sqref="V11"/>
    </sheetView>
  </sheetViews>
  <sheetFormatPr defaultColWidth="9.140625" defaultRowHeight="15" x14ac:dyDescent="0.25"/>
  <cols>
    <col min="1" max="1" width="3.42578125" style="1" customWidth="1"/>
    <col min="2" max="2" width="13.7109375" style="1" customWidth="1"/>
    <col min="3" max="3" width="8.85546875" style="1" customWidth="1"/>
    <col min="4" max="4" width="8.85546875" style="2" customWidth="1"/>
    <col min="5" max="5" width="19" style="1" customWidth="1"/>
    <col min="6" max="6" width="6.7109375" style="1" customWidth="1"/>
    <col min="7" max="7" width="22.7109375" style="1" customWidth="1"/>
    <col min="8" max="8" width="8.42578125" style="1" customWidth="1"/>
    <col min="9" max="10" width="3.42578125" style="1" customWidth="1"/>
    <col min="11" max="11" width="4.140625" style="1" customWidth="1"/>
    <col min="12" max="12" width="7.85546875" style="1" customWidth="1"/>
    <col min="13" max="13" width="10.85546875" style="1" customWidth="1"/>
    <col min="14" max="14" width="4.85546875" style="1" customWidth="1"/>
    <col min="15" max="15" width="4.140625" style="1" customWidth="1"/>
    <col min="16" max="16" width="3.85546875" style="1" customWidth="1"/>
    <col min="17" max="17" width="4.42578125" style="3" customWidth="1"/>
    <col min="18" max="18" width="4.7109375" style="4" customWidth="1"/>
    <col min="19" max="19" width="6.42578125" style="1" customWidth="1"/>
    <col min="20" max="20" width="10" style="1" customWidth="1"/>
    <col min="21" max="21" width="9.140625" style="5" customWidth="1"/>
  </cols>
  <sheetData>
    <row r="1" spans="1:21" ht="15" customHeight="1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1" ht="15" customHeight="1" x14ac:dyDescent="0.3">
      <c r="A2" s="104" t="s">
        <v>113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1" ht="15.75" customHeight="1" x14ac:dyDescent="0.3">
      <c r="A3" s="100" t="str">
        <f>[1]Лист1!$A$3</f>
        <v xml:space="preserve">                                                                                                                             (по состоянию на 01.09.2025г.)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1" ht="15" customHeight="1" x14ac:dyDescent="0.25">
      <c r="A4" s="99" t="s">
        <v>1</v>
      </c>
      <c r="B4" s="98" t="s">
        <v>2</v>
      </c>
      <c r="C4" s="98" t="s">
        <v>3</v>
      </c>
      <c r="D4" s="93" t="s">
        <v>4</v>
      </c>
      <c r="E4" s="93" t="s">
        <v>5</v>
      </c>
      <c r="F4" s="98" t="s">
        <v>6</v>
      </c>
      <c r="G4" s="94" t="s">
        <v>7</v>
      </c>
      <c r="H4" s="94" t="s">
        <v>8</v>
      </c>
      <c r="I4" s="95" t="s">
        <v>9</v>
      </c>
      <c r="J4" s="91"/>
      <c r="K4" s="92"/>
      <c r="L4" s="97" t="s">
        <v>10</v>
      </c>
      <c r="M4" s="98" t="s">
        <v>11</v>
      </c>
      <c r="N4" s="96" t="s">
        <v>12</v>
      </c>
      <c r="O4" s="88"/>
      <c r="P4" s="88"/>
      <c r="Q4" s="88"/>
      <c r="R4" s="88"/>
      <c r="S4" s="89"/>
      <c r="T4" s="97" t="s">
        <v>13</v>
      </c>
    </row>
    <row r="5" spans="1:21" ht="52.5" customHeight="1" x14ac:dyDescent="0.25">
      <c r="A5" s="84"/>
      <c r="B5" s="85"/>
      <c r="C5" s="85"/>
      <c r="D5" s="90"/>
      <c r="E5" s="90"/>
      <c r="F5" s="85"/>
      <c r="G5" s="87"/>
      <c r="H5" s="87"/>
      <c r="I5" s="79" t="s">
        <v>14</v>
      </c>
      <c r="J5" s="79" t="s">
        <v>15</v>
      </c>
      <c r="K5" s="79" t="s">
        <v>16</v>
      </c>
      <c r="L5" s="86"/>
      <c r="M5" s="85"/>
      <c r="N5" s="10" t="s">
        <v>17</v>
      </c>
      <c r="O5" s="11" t="s">
        <v>18</v>
      </c>
      <c r="P5" s="11" t="s">
        <v>19</v>
      </c>
      <c r="Q5" s="12" t="s">
        <v>20</v>
      </c>
      <c r="R5" s="13" t="s">
        <v>21</v>
      </c>
      <c r="S5" s="11" t="s">
        <v>22</v>
      </c>
      <c r="T5" s="86"/>
    </row>
    <row r="6" spans="1:21" ht="15" customHeight="1" x14ac:dyDescent="0.25">
      <c r="A6" s="81">
        <v>1</v>
      </c>
      <c r="B6" s="81">
        <v>2</v>
      </c>
      <c r="C6" s="81">
        <v>3</v>
      </c>
      <c r="D6" s="14"/>
      <c r="E6" s="14"/>
      <c r="F6" s="81">
        <v>4</v>
      </c>
      <c r="G6" s="15">
        <v>5</v>
      </c>
      <c r="H6" s="15"/>
      <c r="I6" s="16">
        <v>8</v>
      </c>
      <c r="J6" s="16">
        <v>9</v>
      </c>
      <c r="K6" s="16">
        <v>10</v>
      </c>
      <c r="L6" s="81">
        <v>11</v>
      </c>
      <c r="M6" s="16">
        <v>12</v>
      </c>
      <c r="N6" s="16"/>
      <c r="O6" s="15"/>
      <c r="P6" s="15"/>
      <c r="Q6" s="17"/>
      <c r="R6" s="17"/>
      <c r="S6" s="15"/>
      <c r="T6" s="81"/>
    </row>
    <row r="7" spans="1:21" ht="75.75" customHeight="1" x14ac:dyDescent="0.25">
      <c r="A7" s="77">
        <v>1</v>
      </c>
      <c r="B7" s="18" t="s">
        <v>23</v>
      </c>
      <c r="C7" s="19">
        <v>32008</v>
      </c>
      <c r="D7" s="71" t="s">
        <v>99</v>
      </c>
      <c r="E7" s="78"/>
      <c r="F7" s="69" t="s">
        <v>82</v>
      </c>
      <c r="G7" s="68" t="s">
        <v>91</v>
      </c>
      <c r="H7" s="22">
        <v>1599314</v>
      </c>
      <c r="I7" s="78">
        <v>18</v>
      </c>
      <c r="J7" s="78">
        <v>4</v>
      </c>
      <c r="K7" s="78">
        <v>18</v>
      </c>
      <c r="L7" s="74" t="s">
        <v>67</v>
      </c>
      <c r="M7" s="18"/>
      <c r="N7" s="78"/>
      <c r="O7" s="80"/>
      <c r="P7" s="80"/>
      <c r="Q7" s="23"/>
      <c r="R7" s="23"/>
      <c r="S7" s="24"/>
      <c r="T7" s="78"/>
    </row>
    <row r="8" spans="1:21" ht="54.75" customHeight="1" x14ac:dyDescent="0.25">
      <c r="A8" s="77">
        <v>2</v>
      </c>
      <c r="B8" s="18" t="s">
        <v>24</v>
      </c>
      <c r="C8" s="19" t="s">
        <v>63</v>
      </c>
      <c r="D8" s="71" t="s">
        <v>100</v>
      </c>
      <c r="E8" s="78"/>
      <c r="F8" s="20" t="s">
        <v>45</v>
      </c>
      <c r="G8" s="21" t="s">
        <v>51</v>
      </c>
      <c r="H8" s="22">
        <v>441213</v>
      </c>
      <c r="I8" s="78">
        <v>38</v>
      </c>
      <c r="J8" s="78">
        <v>25</v>
      </c>
      <c r="K8" s="78">
        <v>21</v>
      </c>
      <c r="L8" s="74" t="s">
        <v>67</v>
      </c>
      <c r="M8" s="18"/>
      <c r="N8" s="78"/>
      <c r="O8" s="80"/>
      <c r="P8" s="80"/>
      <c r="Q8" s="23"/>
      <c r="R8" s="23"/>
      <c r="S8" s="24"/>
      <c r="T8" s="78"/>
    </row>
    <row r="9" spans="1:21" ht="39" customHeight="1" x14ac:dyDescent="0.25">
      <c r="A9" s="77">
        <v>3</v>
      </c>
      <c r="B9" s="18" t="s">
        <v>25</v>
      </c>
      <c r="C9" s="19" t="s">
        <v>64</v>
      </c>
      <c r="D9" s="71" t="s">
        <v>101</v>
      </c>
      <c r="E9" s="78"/>
      <c r="F9" s="20" t="s">
        <v>43</v>
      </c>
      <c r="G9" s="68" t="s">
        <v>52</v>
      </c>
      <c r="H9" s="25">
        <v>272435</v>
      </c>
      <c r="I9" s="78">
        <v>24</v>
      </c>
      <c r="J9" s="78">
        <v>18</v>
      </c>
      <c r="K9" s="78">
        <v>18</v>
      </c>
      <c r="L9" s="74" t="s">
        <v>85</v>
      </c>
      <c r="M9" s="18"/>
      <c r="N9" s="78"/>
      <c r="O9" s="80"/>
      <c r="P9" s="80"/>
      <c r="Q9" s="23"/>
      <c r="R9" s="23"/>
      <c r="S9" s="24"/>
      <c r="T9" s="78" t="s">
        <v>92</v>
      </c>
    </row>
    <row r="10" spans="1:21" ht="39" customHeight="1" x14ac:dyDescent="0.25">
      <c r="A10" s="77">
        <v>4</v>
      </c>
      <c r="B10" s="18" t="s">
        <v>26</v>
      </c>
      <c r="C10" s="19">
        <v>30377</v>
      </c>
      <c r="D10" s="71" t="s">
        <v>102</v>
      </c>
      <c r="E10" s="73" t="s">
        <v>86</v>
      </c>
      <c r="F10" s="69" t="s">
        <v>82</v>
      </c>
      <c r="G10" s="68" t="s">
        <v>83</v>
      </c>
      <c r="H10" s="25">
        <v>3911358</v>
      </c>
      <c r="I10" s="78">
        <v>15</v>
      </c>
      <c r="J10" s="78">
        <v>9</v>
      </c>
      <c r="K10" s="78">
        <v>3</v>
      </c>
      <c r="L10" s="74" t="s">
        <v>67</v>
      </c>
      <c r="M10" s="18"/>
      <c r="N10" s="78"/>
      <c r="O10" s="80"/>
      <c r="P10" s="80"/>
      <c r="Q10" s="23"/>
      <c r="R10" s="23"/>
      <c r="S10" s="24"/>
      <c r="T10" s="78" t="s">
        <v>93</v>
      </c>
    </row>
    <row r="11" spans="1:21" ht="47.25" customHeight="1" x14ac:dyDescent="0.25">
      <c r="A11" s="77">
        <v>5</v>
      </c>
      <c r="B11" s="18" t="s">
        <v>27</v>
      </c>
      <c r="C11" s="19">
        <v>27592</v>
      </c>
      <c r="D11" s="71" t="s">
        <v>103</v>
      </c>
      <c r="E11" s="78"/>
      <c r="F11" s="69" t="s">
        <v>43</v>
      </c>
      <c r="G11" s="68" t="s">
        <v>90</v>
      </c>
      <c r="H11" s="105">
        <v>1180899</v>
      </c>
      <c r="I11" s="78">
        <v>22</v>
      </c>
      <c r="J11" s="78">
        <v>12</v>
      </c>
      <c r="K11" s="78">
        <v>5</v>
      </c>
      <c r="L11" s="74" t="s">
        <v>84</v>
      </c>
      <c r="M11" s="18"/>
      <c r="N11" s="78"/>
      <c r="O11" s="80"/>
      <c r="P11" s="80"/>
      <c r="Q11" s="23"/>
      <c r="R11" s="23"/>
      <c r="S11" s="24"/>
      <c r="T11" s="78"/>
    </row>
    <row r="12" spans="1:21" ht="50.25" customHeight="1" x14ac:dyDescent="0.25">
      <c r="A12" s="77">
        <v>6</v>
      </c>
      <c r="B12" s="18" t="s">
        <v>95</v>
      </c>
      <c r="C12" s="19">
        <v>36320</v>
      </c>
      <c r="D12" s="71" t="s">
        <v>96</v>
      </c>
      <c r="E12" s="16"/>
      <c r="F12" s="20" t="s">
        <v>82</v>
      </c>
      <c r="G12" s="21" t="s">
        <v>97</v>
      </c>
      <c r="H12" s="18">
        <v>3437689</v>
      </c>
      <c r="I12" s="78">
        <v>2</v>
      </c>
      <c r="J12" s="78">
        <v>2</v>
      </c>
      <c r="K12" s="78">
        <v>2</v>
      </c>
      <c r="L12" s="74" t="s">
        <v>67</v>
      </c>
      <c r="M12" s="18"/>
      <c r="N12" s="78"/>
      <c r="O12" s="80"/>
      <c r="P12" s="80"/>
      <c r="Q12" s="23"/>
      <c r="R12" s="23"/>
      <c r="S12" s="24"/>
      <c r="T12" s="78"/>
    </row>
    <row r="13" spans="1:21" ht="59.25" customHeight="1" x14ac:dyDescent="0.25">
      <c r="A13" s="77">
        <v>7</v>
      </c>
      <c r="B13" s="21" t="s">
        <v>28</v>
      </c>
      <c r="C13" s="26" t="s">
        <v>62</v>
      </c>
      <c r="D13" s="75" t="s">
        <v>104</v>
      </c>
      <c r="E13" s="80" t="s">
        <v>66</v>
      </c>
      <c r="F13" s="28" t="s">
        <v>45</v>
      </c>
      <c r="G13" s="21" t="s">
        <v>50</v>
      </c>
      <c r="H13" s="21">
        <v>138888</v>
      </c>
      <c r="I13" s="80">
        <v>47</v>
      </c>
      <c r="J13" s="80">
        <v>45</v>
      </c>
      <c r="K13" s="80">
        <v>45</v>
      </c>
      <c r="L13" s="68" t="s">
        <v>67</v>
      </c>
      <c r="M13" s="21"/>
      <c r="N13" s="80"/>
      <c r="O13" s="29"/>
      <c r="P13" s="29"/>
      <c r="Q13" s="23"/>
      <c r="R13" s="30"/>
      <c r="S13" s="24"/>
      <c r="T13" s="80" t="s">
        <v>93</v>
      </c>
      <c r="U13" s="31"/>
    </row>
    <row r="14" spans="1:21" ht="59.25" customHeight="1" x14ac:dyDescent="0.25">
      <c r="A14" s="77">
        <v>8</v>
      </c>
      <c r="B14" s="21" t="s">
        <v>29</v>
      </c>
      <c r="C14" s="70">
        <v>37838</v>
      </c>
      <c r="D14" s="75" t="s">
        <v>105</v>
      </c>
      <c r="E14" s="80"/>
      <c r="F14" s="76" t="s">
        <v>88</v>
      </c>
      <c r="G14" s="68" t="s">
        <v>89</v>
      </c>
      <c r="H14" s="21">
        <v>6537619</v>
      </c>
      <c r="I14" s="72">
        <v>2</v>
      </c>
      <c r="J14" s="72">
        <v>2</v>
      </c>
      <c r="K14" s="72">
        <v>2</v>
      </c>
      <c r="L14" s="68" t="s">
        <v>67</v>
      </c>
      <c r="M14" s="21"/>
      <c r="N14" s="80"/>
      <c r="O14" s="29"/>
      <c r="P14" s="29"/>
      <c r="Q14" s="23"/>
      <c r="R14" s="30"/>
      <c r="S14" s="24"/>
      <c r="T14" s="80"/>
      <c r="U14" s="31"/>
    </row>
    <row r="15" spans="1:21" s="5" customFormat="1" ht="54.75" customHeight="1" x14ac:dyDescent="0.25">
      <c r="A15" s="77">
        <v>9</v>
      </c>
      <c r="B15" s="18" t="s">
        <v>30</v>
      </c>
      <c r="C15" s="19" t="s">
        <v>61</v>
      </c>
      <c r="D15" s="71" t="s">
        <v>101</v>
      </c>
      <c r="E15" s="71" t="s">
        <v>79</v>
      </c>
      <c r="F15" s="20" t="s">
        <v>43</v>
      </c>
      <c r="G15" s="21" t="s">
        <v>49</v>
      </c>
      <c r="H15" s="18">
        <v>372425</v>
      </c>
      <c r="I15" s="78">
        <v>37</v>
      </c>
      <c r="J15" s="78">
        <v>37</v>
      </c>
      <c r="K15" s="78">
        <v>27</v>
      </c>
      <c r="L15" s="74" t="s">
        <v>78</v>
      </c>
      <c r="M15" s="18"/>
      <c r="N15" s="80"/>
      <c r="O15" s="80"/>
      <c r="P15" s="80"/>
      <c r="Q15" s="23"/>
      <c r="R15" s="23"/>
      <c r="S15" s="24"/>
      <c r="T15" s="78" t="s">
        <v>94</v>
      </c>
      <c r="U15" s="31"/>
    </row>
    <row r="16" spans="1:21" ht="44.25" customHeight="1" x14ac:dyDescent="0.25">
      <c r="A16" s="77"/>
      <c r="B16" s="18" t="s">
        <v>31</v>
      </c>
      <c r="C16" s="19" t="s">
        <v>65</v>
      </c>
      <c r="D16" s="71" t="s">
        <v>106</v>
      </c>
      <c r="E16" s="78"/>
      <c r="F16" s="20" t="s">
        <v>41</v>
      </c>
      <c r="G16" s="21" t="s">
        <v>42</v>
      </c>
      <c r="H16" s="21">
        <v>4494218</v>
      </c>
      <c r="I16" s="78">
        <v>7</v>
      </c>
      <c r="J16" s="78">
        <v>7</v>
      </c>
      <c r="K16" s="78">
        <v>2</v>
      </c>
      <c r="L16" s="74" t="s">
        <v>67</v>
      </c>
      <c r="M16" s="18"/>
      <c r="N16" s="78"/>
      <c r="O16" s="80"/>
      <c r="P16" s="80"/>
      <c r="Q16" s="23"/>
      <c r="R16" s="23"/>
      <c r="S16" s="24"/>
      <c r="T16" s="78"/>
      <c r="U16" s="31"/>
    </row>
    <row r="17" spans="1:21" s="33" customFormat="1" ht="44.25" customHeight="1" x14ac:dyDescent="0.25">
      <c r="A17" s="77">
        <v>10</v>
      </c>
      <c r="B17" s="18" t="s">
        <v>32</v>
      </c>
      <c r="C17" s="19" t="s">
        <v>60</v>
      </c>
      <c r="D17" s="71" t="s">
        <v>70</v>
      </c>
      <c r="E17" s="78"/>
      <c r="F17" s="20" t="s">
        <v>43</v>
      </c>
      <c r="G17" s="68" t="s">
        <v>77</v>
      </c>
      <c r="H17" s="18">
        <v>78494</v>
      </c>
      <c r="I17" s="78">
        <v>15</v>
      </c>
      <c r="J17" s="78">
        <v>15</v>
      </c>
      <c r="K17" s="78">
        <v>14</v>
      </c>
      <c r="L17" s="74" t="s">
        <v>69</v>
      </c>
      <c r="M17" s="18"/>
      <c r="N17" s="80"/>
      <c r="O17" s="80"/>
      <c r="P17" s="80"/>
      <c r="Q17" s="23"/>
      <c r="R17" s="23"/>
      <c r="S17" s="24"/>
      <c r="T17" s="78"/>
      <c r="U17" s="31"/>
    </row>
    <row r="18" spans="1:21" s="34" customFormat="1" ht="33.75" customHeight="1" x14ac:dyDescent="0.25">
      <c r="A18" s="77">
        <v>11</v>
      </c>
      <c r="B18" s="18" t="s">
        <v>33</v>
      </c>
      <c r="C18" s="19" t="s">
        <v>59</v>
      </c>
      <c r="D18" s="71" t="s">
        <v>80</v>
      </c>
      <c r="E18" s="78"/>
      <c r="F18" s="20" t="s">
        <v>43</v>
      </c>
      <c r="G18" s="68" t="s">
        <v>76</v>
      </c>
      <c r="H18" s="18">
        <v>2959698</v>
      </c>
      <c r="I18" s="78">
        <v>18</v>
      </c>
      <c r="J18" s="78">
        <v>4</v>
      </c>
      <c r="K18" s="78">
        <v>4</v>
      </c>
      <c r="L18" s="74" t="s">
        <v>67</v>
      </c>
      <c r="M18" s="18"/>
      <c r="N18" s="80"/>
      <c r="O18" s="80"/>
      <c r="P18" s="80"/>
      <c r="Q18" s="23"/>
      <c r="R18" s="23"/>
      <c r="S18" s="24"/>
      <c r="T18" s="78"/>
      <c r="U18" s="31"/>
    </row>
    <row r="19" spans="1:21" s="35" customFormat="1" ht="40.5" customHeight="1" x14ac:dyDescent="0.25">
      <c r="A19" s="77">
        <v>12</v>
      </c>
      <c r="B19" s="18" t="s">
        <v>34</v>
      </c>
      <c r="C19" s="19">
        <v>31840</v>
      </c>
      <c r="D19" s="71" t="s">
        <v>99</v>
      </c>
      <c r="E19" s="78"/>
      <c r="F19" s="69" t="s">
        <v>43</v>
      </c>
      <c r="G19" s="68" t="s">
        <v>74</v>
      </c>
      <c r="H19" s="18">
        <v>27259</v>
      </c>
      <c r="I19" s="78">
        <v>17</v>
      </c>
      <c r="J19" s="78">
        <v>17</v>
      </c>
      <c r="K19" s="78">
        <v>17</v>
      </c>
      <c r="L19" s="74" t="s">
        <v>67</v>
      </c>
      <c r="M19" s="18"/>
      <c r="N19" s="80"/>
      <c r="O19" s="80"/>
      <c r="P19" s="80"/>
      <c r="Q19" s="23"/>
      <c r="R19" s="23"/>
      <c r="S19" s="24"/>
      <c r="T19" s="78"/>
      <c r="U19" s="31"/>
    </row>
    <row r="20" spans="1:21" s="36" customFormat="1" ht="45" customHeight="1" x14ac:dyDescent="0.25">
      <c r="A20" s="77">
        <v>13</v>
      </c>
      <c r="B20" s="21" t="s">
        <v>35</v>
      </c>
      <c r="C20" s="26" t="s">
        <v>57</v>
      </c>
      <c r="D20" s="75" t="s">
        <v>107</v>
      </c>
      <c r="E20" s="75" t="str">
        <f>$E$24</f>
        <v>Почетная грамота мин. обр РФ 2021 г.</v>
      </c>
      <c r="F20" s="28" t="s">
        <v>45</v>
      </c>
      <c r="G20" s="21" t="s">
        <v>48</v>
      </c>
      <c r="H20" s="21">
        <v>84332</v>
      </c>
      <c r="I20" s="80">
        <v>31</v>
      </c>
      <c r="J20" s="80">
        <v>31</v>
      </c>
      <c r="K20" s="80">
        <v>20</v>
      </c>
      <c r="L20" s="68" t="s">
        <v>67</v>
      </c>
      <c r="M20" s="18"/>
      <c r="N20" s="80"/>
      <c r="O20" s="80"/>
      <c r="P20" s="80"/>
      <c r="Q20" s="23"/>
      <c r="R20" s="23"/>
      <c r="S20" s="24"/>
      <c r="T20" s="80" t="s">
        <v>94</v>
      </c>
      <c r="U20" s="31"/>
    </row>
    <row r="21" spans="1:21" s="37" customFormat="1" ht="45" customHeight="1" x14ac:dyDescent="0.25">
      <c r="A21" s="6">
        <v>14</v>
      </c>
      <c r="B21" s="21" t="s">
        <v>36</v>
      </c>
      <c r="C21" s="26" t="s">
        <v>58</v>
      </c>
      <c r="D21" s="75" t="s">
        <v>108</v>
      </c>
      <c r="E21" s="9"/>
      <c r="F21" s="28" t="s">
        <v>43</v>
      </c>
      <c r="G21" s="21" t="s">
        <v>47</v>
      </c>
      <c r="H21" s="21">
        <v>83310</v>
      </c>
      <c r="I21" s="9">
        <v>23</v>
      </c>
      <c r="J21" s="9">
        <v>23</v>
      </c>
      <c r="K21" s="9">
        <v>23</v>
      </c>
      <c r="L21" s="68" t="s">
        <v>72</v>
      </c>
      <c r="M21" s="18"/>
      <c r="N21" s="9"/>
      <c r="O21" s="9"/>
      <c r="P21" s="9"/>
      <c r="Q21" s="23"/>
      <c r="R21" s="23"/>
      <c r="S21" s="24"/>
      <c r="T21" s="9" t="s">
        <v>93</v>
      </c>
      <c r="U21" s="31"/>
    </row>
    <row r="22" spans="1:21" ht="46.5" customHeight="1" x14ac:dyDescent="0.25">
      <c r="A22" s="6">
        <v>15</v>
      </c>
      <c r="B22" s="18" t="s">
        <v>37</v>
      </c>
      <c r="C22" s="19">
        <v>35670</v>
      </c>
      <c r="D22" s="71" t="s">
        <v>75</v>
      </c>
      <c r="E22" s="7"/>
      <c r="F22" s="69" t="s">
        <v>43</v>
      </c>
      <c r="G22" s="68" t="s">
        <v>68</v>
      </c>
      <c r="H22" s="18">
        <v>63996</v>
      </c>
      <c r="I22" s="7">
        <v>8</v>
      </c>
      <c r="J22" s="7">
        <v>8</v>
      </c>
      <c r="K22" s="7">
        <v>8</v>
      </c>
      <c r="L22" s="74" t="s">
        <v>69</v>
      </c>
      <c r="M22" s="18"/>
      <c r="N22" s="9"/>
      <c r="O22" s="9"/>
      <c r="P22" s="9"/>
      <c r="Q22" s="23"/>
      <c r="R22" s="23"/>
      <c r="S22" s="24"/>
      <c r="T22" s="7"/>
      <c r="U22" s="31"/>
    </row>
    <row r="23" spans="1:21" ht="37.5" customHeight="1" x14ac:dyDescent="0.25">
      <c r="A23" s="6">
        <v>16</v>
      </c>
      <c r="B23" s="21" t="s">
        <v>38</v>
      </c>
      <c r="C23" s="26" t="s">
        <v>56</v>
      </c>
      <c r="D23" s="75" t="s">
        <v>73</v>
      </c>
      <c r="E23" s="9"/>
      <c r="F23" s="28" t="s">
        <v>43</v>
      </c>
      <c r="G23" s="21" t="s">
        <v>46</v>
      </c>
      <c r="H23" s="21">
        <v>547927</v>
      </c>
      <c r="I23" s="9">
        <v>10</v>
      </c>
      <c r="J23" s="9">
        <v>10</v>
      </c>
      <c r="K23" s="9">
        <v>10</v>
      </c>
      <c r="L23" s="68" t="s">
        <v>67</v>
      </c>
      <c r="M23" s="21"/>
      <c r="N23" s="9"/>
      <c r="O23" s="9"/>
      <c r="P23" s="9"/>
      <c r="Q23" s="23"/>
      <c r="R23" s="23"/>
      <c r="S23" s="24"/>
      <c r="T23" s="7"/>
      <c r="U23" s="31"/>
    </row>
    <row r="24" spans="1:21" s="36" customFormat="1" ht="48.75" customHeight="1" x14ac:dyDescent="0.25">
      <c r="A24" s="6">
        <v>17</v>
      </c>
      <c r="B24" s="18" t="s">
        <v>39</v>
      </c>
      <c r="C24" s="19" t="s">
        <v>54</v>
      </c>
      <c r="D24" s="71" t="s">
        <v>87</v>
      </c>
      <c r="E24" s="71" t="s">
        <v>111</v>
      </c>
      <c r="F24" s="20"/>
      <c r="G24" s="68" t="s">
        <v>53</v>
      </c>
      <c r="H24" s="21">
        <v>441731</v>
      </c>
      <c r="I24" s="7">
        <v>45</v>
      </c>
      <c r="J24" s="7">
        <v>44</v>
      </c>
      <c r="K24" s="7">
        <v>44</v>
      </c>
      <c r="L24" s="74" t="s">
        <v>71</v>
      </c>
      <c r="M24" s="18"/>
      <c r="N24" s="9"/>
      <c r="O24" s="9"/>
      <c r="P24" s="9"/>
      <c r="Q24" s="23"/>
      <c r="R24" s="23"/>
      <c r="S24" s="24"/>
      <c r="T24" s="7" t="s">
        <v>93</v>
      </c>
      <c r="U24" s="31"/>
    </row>
    <row r="25" spans="1:21" s="36" customFormat="1" ht="48.75" customHeight="1" x14ac:dyDescent="0.25">
      <c r="A25" s="6">
        <v>18</v>
      </c>
      <c r="B25" s="38" t="s">
        <v>40</v>
      </c>
      <c r="C25" s="39" t="s">
        <v>55</v>
      </c>
      <c r="D25" s="7">
        <v>54</v>
      </c>
      <c r="E25" s="7"/>
      <c r="F25" s="7" t="s">
        <v>43</v>
      </c>
      <c r="G25" s="7" t="s">
        <v>44</v>
      </c>
      <c r="H25" s="73">
        <v>145546</v>
      </c>
      <c r="I25" s="7">
        <v>25</v>
      </c>
      <c r="J25" s="7">
        <v>22</v>
      </c>
      <c r="K25" s="7">
        <v>16</v>
      </c>
      <c r="L25" s="73" t="s">
        <v>67</v>
      </c>
      <c r="M25" s="7"/>
      <c r="N25" s="7"/>
      <c r="O25" s="7"/>
      <c r="P25" s="7"/>
      <c r="Q25" s="7"/>
      <c r="R25" s="7"/>
      <c r="S25" s="7"/>
      <c r="T25" s="7"/>
      <c r="U25" s="31"/>
    </row>
    <row r="26" spans="1:21" s="36" customFormat="1" ht="66.75" customHeight="1" x14ac:dyDescent="0.25">
      <c r="A26" s="6">
        <v>19</v>
      </c>
      <c r="B26" s="18" t="s">
        <v>98</v>
      </c>
      <c r="C26" s="40">
        <v>37981</v>
      </c>
      <c r="D26" s="8" t="s">
        <v>105</v>
      </c>
      <c r="E26" s="7"/>
      <c r="F26" s="20" t="s">
        <v>82</v>
      </c>
      <c r="G26" s="21" t="str">
        <f>$G$27</f>
        <v>ГБПОУ РО ВПК дошкольное образование</v>
      </c>
      <c r="H26" s="101">
        <v>235883</v>
      </c>
      <c r="I26" s="7">
        <v>2</v>
      </c>
      <c r="J26" s="7">
        <v>2</v>
      </c>
      <c r="K26" s="7">
        <v>2</v>
      </c>
      <c r="L26" s="18" t="s">
        <v>67</v>
      </c>
      <c r="M26" s="18"/>
      <c r="N26" s="7"/>
      <c r="O26" s="9"/>
      <c r="P26" s="9"/>
      <c r="Q26" s="23"/>
      <c r="R26" s="23"/>
      <c r="S26" s="24"/>
      <c r="T26" s="7"/>
      <c r="U26" s="31"/>
    </row>
    <row r="27" spans="1:21" s="41" customFormat="1" ht="49.5" customHeight="1" x14ac:dyDescent="0.25">
      <c r="A27" s="6">
        <v>20</v>
      </c>
      <c r="B27" s="42" t="s">
        <v>109</v>
      </c>
      <c r="C27" s="43">
        <v>30959</v>
      </c>
      <c r="D27" s="44" t="s">
        <v>81</v>
      </c>
      <c r="E27" s="23"/>
      <c r="F27" s="45" t="s">
        <v>82</v>
      </c>
      <c r="G27" s="42" t="s">
        <v>110</v>
      </c>
      <c r="H27" s="42">
        <v>3437505</v>
      </c>
      <c r="I27" s="23">
        <v>15</v>
      </c>
      <c r="J27" s="23">
        <v>5</v>
      </c>
      <c r="K27" s="102" t="s">
        <v>112</v>
      </c>
      <c r="L27" s="103" t="s">
        <v>67</v>
      </c>
      <c r="M27" s="42"/>
      <c r="N27" s="23"/>
      <c r="O27" s="23"/>
      <c r="P27" s="23"/>
      <c r="Q27" s="23"/>
      <c r="R27" s="23"/>
      <c r="S27" s="46"/>
      <c r="T27" s="23"/>
      <c r="U27" s="47"/>
    </row>
    <row r="28" spans="1:21" ht="78" customHeight="1" x14ac:dyDescent="0.25">
      <c r="A28" s="6"/>
      <c r="B28" s="18"/>
      <c r="C28" s="19"/>
      <c r="D28" s="8"/>
      <c r="E28" s="7"/>
      <c r="F28" s="20"/>
      <c r="G28" s="21"/>
      <c r="H28" s="18"/>
      <c r="I28" s="7"/>
      <c r="J28" s="7"/>
      <c r="K28" s="7"/>
      <c r="L28" s="18"/>
      <c r="M28" s="18"/>
      <c r="N28" s="7"/>
      <c r="O28" s="9"/>
      <c r="P28" s="9"/>
      <c r="Q28" s="23"/>
      <c r="R28" s="23"/>
      <c r="S28" s="24"/>
      <c r="T28" s="7"/>
      <c r="U28" s="31"/>
    </row>
    <row r="29" spans="1:21" ht="31.5" customHeight="1" x14ac:dyDescent="0.25">
      <c r="A29" s="6"/>
      <c r="B29" s="18"/>
      <c r="C29" s="19"/>
      <c r="D29" s="8"/>
      <c r="E29" s="7"/>
      <c r="F29" s="20"/>
      <c r="G29" s="21"/>
      <c r="H29" s="18"/>
      <c r="I29" s="7"/>
      <c r="J29" s="7"/>
      <c r="K29" s="7"/>
      <c r="L29" s="18"/>
      <c r="M29" s="18"/>
      <c r="N29" s="7"/>
      <c r="O29" s="9"/>
      <c r="P29" s="9"/>
      <c r="Q29" s="23"/>
      <c r="R29" s="23"/>
      <c r="S29" s="24"/>
      <c r="T29" s="7"/>
      <c r="U29" s="31"/>
    </row>
    <row r="30" spans="1:21" ht="39.75" customHeight="1" x14ac:dyDescent="0.25">
      <c r="A30" s="6"/>
      <c r="B30" s="18"/>
      <c r="C30" s="19"/>
      <c r="D30" s="8"/>
      <c r="E30" s="7"/>
      <c r="F30" s="20"/>
      <c r="G30" s="21"/>
      <c r="H30" s="18"/>
      <c r="I30" s="7"/>
      <c r="J30" s="7"/>
      <c r="K30" s="7"/>
      <c r="L30" s="18"/>
      <c r="M30" s="18"/>
      <c r="N30" s="7"/>
      <c r="O30" s="9"/>
      <c r="P30" s="9"/>
      <c r="Q30" s="23"/>
      <c r="R30" s="23"/>
      <c r="S30" s="24"/>
      <c r="T30" s="7"/>
      <c r="U30" s="31"/>
    </row>
    <row r="31" spans="1:21" ht="30" customHeight="1" x14ac:dyDescent="0.25">
      <c r="A31" s="6"/>
      <c r="B31" s="18"/>
      <c r="C31" s="19"/>
      <c r="D31" s="8"/>
      <c r="E31" s="7"/>
      <c r="F31" s="20"/>
      <c r="G31" s="21"/>
      <c r="H31" s="18"/>
      <c r="I31" s="7"/>
      <c r="J31" s="7"/>
      <c r="K31" s="7"/>
      <c r="L31" s="18"/>
      <c r="M31" s="18"/>
      <c r="N31" s="7"/>
      <c r="O31" s="9"/>
      <c r="P31" s="9"/>
      <c r="Q31" s="23"/>
      <c r="R31" s="23"/>
      <c r="S31" s="24"/>
      <c r="T31" s="7"/>
      <c r="U31" s="31"/>
    </row>
    <row r="32" spans="1:21" s="48" customFormat="1" ht="35.25" customHeight="1" x14ac:dyDescent="0.25">
      <c r="A32" s="6"/>
      <c r="B32" s="42"/>
      <c r="C32" s="43"/>
      <c r="D32" s="44"/>
      <c r="E32" s="23"/>
      <c r="F32" s="45"/>
      <c r="G32" s="42"/>
      <c r="H32" s="42"/>
      <c r="I32" s="23"/>
      <c r="J32" s="23"/>
      <c r="K32" s="23"/>
      <c r="L32" s="42"/>
      <c r="M32" s="42"/>
      <c r="N32" s="23"/>
      <c r="O32" s="23"/>
      <c r="P32" s="23"/>
      <c r="Q32" s="23"/>
      <c r="R32" s="23"/>
      <c r="S32" s="46"/>
      <c r="T32" s="23"/>
      <c r="U32" s="47"/>
    </row>
    <row r="33" spans="1:21" s="37" customFormat="1" ht="74.25" customHeight="1" x14ac:dyDescent="0.25">
      <c r="A33" s="6"/>
      <c r="B33" s="18"/>
      <c r="C33" s="19"/>
      <c r="D33" s="8"/>
      <c r="E33" s="7"/>
      <c r="F33" s="20"/>
      <c r="G33" s="28"/>
      <c r="H33" s="20"/>
      <c r="I33" s="20"/>
      <c r="J33" s="20"/>
      <c r="K33" s="20"/>
      <c r="L33" s="20"/>
      <c r="M33" s="20"/>
      <c r="N33" s="7"/>
      <c r="O33" s="9"/>
      <c r="P33" s="9"/>
      <c r="Q33" s="23"/>
      <c r="R33" s="23"/>
      <c r="S33" s="24"/>
      <c r="T33" s="7"/>
      <c r="U33" s="31"/>
    </row>
    <row r="34" spans="1:21" s="41" customFormat="1" ht="138" customHeight="1" x14ac:dyDescent="0.25">
      <c r="A34" s="6"/>
      <c r="B34" s="42"/>
      <c r="C34" s="43"/>
      <c r="D34" s="44"/>
      <c r="E34" s="23"/>
      <c r="F34" s="45"/>
      <c r="G34" s="42"/>
      <c r="H34" s="42"/>
      <c r="I34" s="23"/>
      <c r="J34" s="23"/>
      <c r="K34" s="23"/>
      <c r="L34" s="42"/>
      <c r="M34" s="42"/>
      <c r="N34" s="23"/>
      <c r="O34" s="23"/>
      <c r="P34" s="23"/>
      <c r="Q34" s="23"/>
      <c r="R34" s="23"/>
      <c r="S34" s="46"/>
      <c r="T34" s="23"/>
      <c r="U34" s="47"/>
    </row>
    <row r="35" spans="1:21" s="48" customFormat="1" ht="117.75" customHeight="1" x14ac:dyDescent="0.25">
      <c r="A35" s="6"/>
      <c r="B35" s="42"/>
      <c r="C35" s="43"/>
      <c r="D35" s="44"/>
      <c r="E35" s="23"/>
      <c r="F35" s="45"/>
      <c r="G35" s="42"/>
      <c r="H35" s="42"/>
      <c r="I35" s="23"/>
      <c r="J35" s="23"/>
      <c r="K35" s="23"/>
      <c r="L35" s="42"/>
      <c r="M35" s="42"/>
      <c r="N35" s="23"/>
      <c r="O35" s="23"/>
      <c r="P35" s="23"/>
      <c r="Q35" s="23"/>
      <c r="R35" s="23"/>
      <c r="S35" s="46"/>
      <c r="T35" s="23"/>
      <c r="U35" s="47"/>
    </row>
    <row r="36" spans="1:21" ht="39.75" customHeight="1" x14ac:dyDescent="0.25">
      <c r="A36" s="6"/>
      <c r="B36" s="18"/>
      <c r="C36" s="19"/>
      <c r="D36" s="8"/>
      <c r="E36" s="7"/>
      <c r="F36" s="20"/>
      <c r="G36" s="21"/>
      <c r="H36" s="18"/>
      <c r="I36" s="7"/>
      <c r="J36" s="7"/>
      <c r="K36" s="7"/>
      <c r="L36" s="18"/>
      <c r="M36" s="18"/>
      <c r="N36" s="7"/>
      <c r="O36" s="9"/>
      <c r="P36" s="9"/>
      <c r="Q36" s="23"/>
      <c r="R36" s="23"/>
      <c r="S36" s="24"/>
      <c r="T36" s="7"/>
      <c r="U36" s="31"/>
    </row>
    <row r="37" spans="1:21" ht="57.75" customHeight="1" x14ac:dyDescent="0.25">
      <c r="A37" s="6"/>
      <c r="B37" s="18"/>
      <c r="C37" s="19"/>
      <c r="D37" s="8"/>
      <c r="E37" s="7"/>
      <c r="F37" s="20"/>
      <c r="G37" s="21"/>
      <c r="H37" s="18"/>
      <c r="I37" s="7"/>
      <c r="J37" s="7"/>
      <c r="K37" s="7"/>
      <c r="L37" s="18"/>
      <c r="M37" s="18"/>
      <c r="N37" s="7"/>
      <c r="O37" s="9"/>
      <c r="P37" s="9"/>
      <c r="Q37" s="23"/>
      <c r="R37" s="23"/>
      <c r="S37" s="24"/>
      <c r="T37" s="7"/>
      <c r="U37" s="31"/>
    </row>
    <row r="38" spans="1:21" s="36" customFormat="1" ht="42" customHeight="1" x14ac:dyDescent="0.25">
      <c r="A38" s="6"/>
      <c r="B38" s="18"/>
      <c r="C38" s="19"/>
      <c r="D38" s="8"/>
      <c r="E38" s="7"/>
      <c r="F38" s="20"/>
      <c r="G38" s="21"/>
      <c r="H38" s="18"/>
      <c r="I38" s="7"/>
      <c r="J38" s="7"/>
      <c r="K38" s="7"/>
      <c r="L38" s="18"/>
      <c r="M38" s="18"/>
      <c r="N38" s="7"/>
      <c r="O38" s="9"/>
      <c r="P38" s="9"/>
      <c r="Q38" s="23"/>
      <c r="R38" s="23"/>
      <c r="S38" s="24"/>
      <c r="T38" s="7"/>
      <c r="U38" s="31"/>
    </row>
    <row r="39" spans="1:21" ht="85.5" customHeight="1" x14ac:dyDescent="0.25">
      <c r="A39" s="6"/>
      <c r="B39" s="18"/>
      <c r="C39" s="19"/>
      <c r="D39" s="8"/>
      <c r="E39" s="7"/>
      <c r="F39" s="20"/>
      <c r="G39" s="21"/>
      <c r="H39" s="18"/>
      <c r="I39" s="7"/>
      <c r="J39" s="7"/>
      <c r="K39" s="7"/>
      <c r="L39" s="18"/>
      <c r="M39" s="18"/>
      <c r="N39" s="7"/>
      <c r="O39" s="9"/>
      <c r="P39" s="9"/>
      <c r="Q39" s="23"/>
      <c r="R39" s="23"/>
      <c r="S39" s="7"/>
      <c r="T39" s="7"/>
      <c r="U39" s="31"/>
    </row>
    <row r="40" spans="1:21" ht="36.75" customHeight="1" x14ac:dyDescent="0.25">
      <c r="A40" s="6"/>
      <c r="B40" s="21"/>
      <c r="C40" s="26"/>
      <c r="D40" s="27"/>
      <c r="E40" s="9"/>
      <c r="F40" s="28"/>
      <c r="G40" s="21"/>
      <c r="H40" s="21"/>
      <c r="I40" s="9"/>
      <c r="J40" s="9"/>
      <c r="K40" s="9"/>
      <c r="L40" s="21"/>
      <c r="M40" s="21"/>
      <c r="N40" s="9"/>
      <c r="O40" s="9"/>
      <c r="P40" s="9"/>
      <c r="Q40" s="23"/>
      <c r="R40" s="23"/>
      <c r="S40" s="24"/>
      <c r="T40" s="9"/>
      <c r="U40" s="31"/>
    </row>
    <row r="41" spans="1:21" ht="36.75" customHeight="1" x14ac:dyDescent="0.25">
      <c r="A41" s="6"/>
      <c r="B41" s="18"/>
      <c r="C41" s="19"/>
      <c r="D41" s="8"/>
      <c r="E41" s="7"/>
      <c r="F41" s="20"/>
      <c r="G41" s="21"/>
      <c r="H41" s="18"/>
      <c r="I41" s="7"/>
      <c r="J41" s="7"/>
      <c r="K41" s="7"/>
      <c r="L41" s="18"/>
      <c r="M41" s="18"/>
      <c r="N41" s="7"/>
      <c r="O41" s="9"/>
      <c r="P41" s="9"/>
      <c r="Q41" s="23"/>
      <c r="R41" s="23"/>
      <c r="S41" s="7"/>
      <c r="T41" s="7"/>
      <c r="U41" s="31"/>
    </row>
    <row r="42" spans="1:21" ht="38.25" customHeight="1" x14ac:dyDescent="0.25">
      <c r="A42" s="6"/>
      <c r="B42" s="18"/>
      <c r="C42" s="19"/>
      <c r="D42" s="8"/>
      <c r="E42" s="7"/>
      <c r="F42" s="20"/>
      <c r="G42" s="21"/>
      <c r="H42" s="18"/>
      <c r="I42" s="7"/>
      <c r="J42" s="7"/>
      <c r="K42" s="7"/>
      <c r="L42" s="18"/>
      <c r="M42" s="18"/>
      <c r="N42" s="7"/>
      <c r="O42" s="9"/>
      <c r="P42" s="9"/>
      <c r="Q42" s="23"/>
      <c r="R42" s="23"/>
      <c r="S42" s="24"/>
      <c r="T42" s="7"/>
      <c r="U42" s="31"/>
    </row>
    <row r="43" spans="1:21" s="49" customFormat="1" ht="36.75" customHeight="1" x14ac:dyDescent="0.2">
      <c r="A43" s="6"/>
      <c r="B43" s="21"/>
      <c r="C43" s="26"/>
      <c r="D43" s="27"/>
      <c r="E43" s="50"/>
      <c r="F43" s="51"/>
      <c r="G43" s="21"/>
      <c r="H43" s="21"/>
      <c r="I43" s="9"/>
      <c r="J43" s="9"/>
      <c r="K43" s="9"/>
      <c r="L43" s="9"/>
      <c r="M43" s="21"/>
      <c r="N43" s="9"/>
      <c r="O43" s="9"/>
      <c r="P43" s="51"/>
      <c r="Q43" s="52"/>
      <c r="R43" s="52"/>
      <c r="S43" s="50"/>
      <c r="T43" s="9"/>
      <c r="U43" s="53"/>
    </row>
    <row r="44" spans="1:21" s="33" customFormat="1" ht="51.75" customHeight="1" x14ac:dyDescent="0.25">
      <c r="A44" s="6"/>
      <c r="B44" s="21"/>
      <c r="C44" s="26"/>
      <c r="D44" s="27"/>
      <c r="E44" s="9"/>
      <c r="F44" s="28"/>
      <c r="G44" s="21"/>
      <c r="H44" s="21"/>
      <c r="I44" s="9"/>
      <c r="J44" s="9"/>
      <c r="K44" s="9"/>
      <c r="L44" s="21"/>
      <c r="M44" s="21"/>
      <c r="N44" s="9"/>
      <c r="O44" s="9"/>
      <c r="P44" s="9"/>
      <c r="Q44" s="23"/>
      <c r="R44" s="23"/>
      <c r="S44" s="24"/>
      <c r="T44" s="9"/>
      <c r="U44" s="31"/>
    </row>
    <row r="45" spans="1:21" s="34" customFormat="1" ht="38.25" customHeight="1" x14ac:dyDescent="0.25">
      <c r="A45" s="6"/>
      <c r="B45" s="21"/>
      <c r="C45" s="26"/>
      <c r="D45" s="27"/>
      <c r="E45" s="9"/>
      <c r="F45" s="28"/>
      <c r="G45" s="21"/>
      <c r="H45" s="21"/>
      <c r="I45" s="9"/>
      <c r="J45" s="9"/>
      <c r="K45" s="9"/>
      <c r="L45" s="21"/>
      <c r="M45" s="21"/>
      <c r="N45" s="9"/>
      <c r="O45" s="9"/>
      <c r="P45" s="9"/>
      <c r="Q45" s="23"/>
      <c r="R45" s="23"/>
      <c r="S45" s="24"/>
      <c r="T45" s="9"/>
      <c r="U45" s="31"/>
    </row>
    <row r="46" spans="1:21" s="34" customFormat="1" ht="58.5" customHeight="1" x14ac:dyDescent="0.25">
      <c r="A46" s="6"/>
      <c r="B46" s="18"/>
      <c r="C46" s="19"/>
      <c r="D46" s="8"/>
      <c r="E46" s="7"/>
      <c r="F46" s="20"/>
      <c r="G46" s="21"/>
      <c r="H46" s="18"/>
      <c r="I46" s="7"/>
      <c r="J46" s="7"/>
      <c r="K46" s="7"/>
      <c r="L46" s="18"/>
      <c r="M46" s="18"/>
      <c r="N46" s="7"/>
      <c r="O46" s="9"/>
      <c r="P46" s="9"/>
      <c r="Q46" s="23"/>
      <c r="R46" s="23"/>
      <c r="S46" s="24"/>
      <c r="T46" s="7"/>
      <c r="U46" s="31"/>
    </row>
    <row r="47" spans="1:21" ht="39.75" customHeight="1" x14ac:dyDescent="0.25">
      <c r="A47" s="6"/>
      <c r="B47" s="18"/>
      <c r="C47" s="19"/>
      <c r="D47" s="8"/>
      <c r="E47" s="7"/>
      <c r="F47" s="20"/>
      <c r="G47" s="21"/>
      <c r="H47" s="18"/>
      <c r="I47" s="7"/>
      <c r="J47" s="7"/>
      <c r="K47" s="7"/>
      <c r="L47" s="18"/>
      <c r="M47" s="18"/>
      <c r="N47" s="7"/>
      <c r="O47" s="9"/>
      <c r="P47" s="9"/>
      <c r="Q47" s="23"/>
      <c r="R47" s="23"/>
      <c r="S47" s="24"/>
      <c r="T47" s="7"/>
      <c r="U47" s="31"/>
    </row>
    <row r="48" spans="1:21" ht="90.75" customHeight="1" x14ac:dyDescent="0.25">
      <c r="A48" s="6"/>
      <c r="B48" s="18"/>
      <c r="C48" s="19"/>
      <c r="D48" s="8"/>
      <c r="E48" s="16"/>
      <c r="F48" s="20"/>
      <c r="G48" s="21"/>
      <c r="H48" s="18"/>
      <c r="I48" s="7"/>
      <c r="J48" s="7"/>
      <c r="K48" s="7"/>
      <c r="L48" s="18"/>
      <c r="M48" s="18"/>
      <c r="N48" s="7"/>
      <c r="O48" s="9"/>
      <c r="P48" s="9"/>
      <c r="Q48" s="23"/>
      <c r="R48" s="23"/>
      <c r="S48" s="7"/>
      <c r="T48" s="7"/>
      <c r="U48" s="31"/>
    </row>
    <row r="49" spans="1:47" ht="50.25" customHeight="1" x14ac:dyDescent="0.25">
      <c r="A49" s="6"/>
      <c r="B49" s="18"/>
      <c r="C49" s="19"/>
      <c r="D49" s="8"/>
      <c r="E49" s="7"/>
      <c r="F49" s="20"/>
      <c r="G49" s="21"/>
      <c r="H49" s="21"/>
      <c r="I49" s="7"/>
      <c r="J49" s="7"/>
      <c r="K49" s="7"/>
      <c r="L49" s="18"/>
      <c r="M49" s="18"/>
      <c r="N49" s="7"/>
      <c r="O49" s="9"/>
      <c r="P49" s="9"/>
      <c r="Q49" s="23"/>
      <c r="R49" s="23"/>
      <c r="S49" s="24"/>
      <c r="T49" s="7"/>
      <c r="U49" s="54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</row>
    <row r="50" spans="1:47" ht="45" customHeight="1" x14ac:dyDescent="0.25">
      <c r="A50" s="6"/>
      <c r="B50" s="18"/>
      <c r="C50" s="19"/>
      <c r="D50" s="8"/>
      <c r="E50" s="7"/>
      <c r="F50" s="20"/>
      <c r="G50" s="21"/>
      <c r="H50" s="18"/>
      <c r="I50" s="7"/>
      <c r="J50" s="7"/>
      <c r="K50" s="7"/>
      <c r="L50" s="18"/>
      <c r="M50" s="18"/>
      <c r="N50" s="7"/>
      <c r="O50" s="9"/>
      <c r="P50" s="9"/>
      <c r="Q50" s="23"/>
      <c r="R50" s="23"/>
      <c r="S50" s="24"/>
      <c r="T50" s="7"/>
      <c r="U50" s="54"/>
    </row>
    <row r="51" spans="1:47" ht="39.75" customHeight="1" x14ac:dyDescent="0.25">
      <c r="A51" s="6"/>
      <c r="B51" s="18"/>
      <c r="C51" s="19"/>
      <c r="D51" s="8"/>
      <c r="E51" s="7"/>
      <c r="F51" s="20"/>
      <c r="G51" s="21"/>
      <c r="H51" s="21"/>
      <c r="I51" s="7"/>
      <c r="J51" s="7"/>
      <c r="K51" s="7"/>
      <c r="L51" s="18"/>
      <c r="M51" s="18"/>
      <c r="N51" s="7"/>
      <c r="O51" s="9"/>
      <c r="P51" s="9"/>
      <c r="Q51" s="23"/>
      <c r="R51" s="23"/>
      <c r="S51" s="24"/>
      <c r="T51" s="7"/>
      <c r="U51" s="31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</row>
    <row r="52" spans="1:47" ht="39.75" customHeight="1" x14ac:dyDescent="0.25">
      <c r="A52" s="6"/>
      <c r="B52" s="18"/>
      <c r="C52" s="19"/>
      <c r="D52" s="8"/>
      <c r="E52" s="7"/>
      <c r="F52" s="20"/>
      <c r="G52" s="21"/>
      <c r="H52" s="18"/>
      <c r="I52" s="7"/>
      <c r="J52" s="7"/>
      <c r="K52" s="7"/>
      <c r="L52" s="18"/>
      <c r="M52" s="18"/>
      <c r="N52" s="7"/>
      <c r="O52" s="9"/>
      <c r="P52" s="9"/>
      <c r="Q52" s="23"/>
      <c r="R52" s="23"/>
      <c r="S52" s="24"/>
      <c r="T52" s="7"/>
      <c r="U52" s="31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</row>
    <row r="53" spans="1:47" ht="39.75" customHeight="1" x14ac:dyDescent="0.25">
      <c r="A53" s="6"/>
      <c r="B53" s="18"/>
      <c r="C53" s="19"/>
      <c r="D53" s="8"/>
      <c r="E53" s="7"/>
      <c r="F53" s="20"/>
      <c r="G53" s="21"/>
      <c r="H53" s="18"/>
      <c r="I53" s="7"/>
      <c r="J53" s="7"/>
      <c r="K53" s="7"/>
      <c r="L53" s="18"/>
      <c r="M53" s="18"/>
      <c r="N53" s="7"/>
      <c r="O53" s="9"/>
      <c r="P53" s="9"/>
      <c r="Q53" s="23"/>
      <c r="R53" s="23"/>
      <c r="S53" s="24"/>
      <c r="T53" s="7"/>
      <c r="U53" s="54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</row>
    <row r="54" spans="1:47" ht="118.5" customHeight="1" x14ac:dyDescent="0.25">
      <c r="A54" s="6"/>
      <c r="B54" s="18"/>
      <c r="C54" s="19"/>
      <c r="D54" s="8"/>
      <c r="E54" s="7"/>
      <c r="F54" s="20"/>
      <c r="G54" s="21"/>
      <c r="H54" s="18"/>
      <c r="I54" s="7"/>
      <c r="J54" s="7"/>
      <c r="K54" s="7"/>
      <c r="L54" s="18"/>
      <c r="M54" s="18"/>
      <c r="N54" s="7"/>
      <c r="O54" s="9"/>
      <c r="P54" s="9"/>
      <c r="Q54" s="23"/>
      <c r="R54" s="23"/>
      <c r="S54" s="24"/>
      <c r="T54" s="7"/>
      <c r="U54" s="54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</row>
    <row r="55" spans="1:47" s="34" customFormat="1" ht="39" customHeight="1" x14ac:dyDescent="0.25">
      <c r="A55" s="6"/>
      <c r="B55" s="18"/>
      <c r="C55" s="19"/>
      <c r="D55" s="8"/>
      <c r="E55" s="7"/>
      <c r="F55" s="20"/>
      <c r="G55" s="21"/>
      <c r="H55" s="18"/>
      <c r="I55" s="7"/>
      <c r="J55" s="7"/>
      <c r="K55" s="7"/>
      <c r="L55" s="18"/>
      <c r="M55" s="18"/>
      <c r="N55" s="7"/>
      <c r="O55" s="9"/>
      <c r="P55" s="9"/>
      <c r="Q55" s="23"/>
      <c r="R55" s="23"/>
      <c r="S55" s="24"/>
      <c r="T55" s="7"/>
      <c r="U55" s="54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</row>
    <row r="56" spans="1:47" s="5" customFormat="1" ht="72" customHeight="1" x14ac:dyDescent="0.25">
      <c r="A56" s="6"/>
      <c r="B56" s="18"/>
      <c r="C56" s="19"/>
      <c r="D56" s="8"/>
      <c r="E56" s="7"/>
      <c r="F56" s="20"/>
      <c r="G56" s="21"/>
      <c r="H56" s="57"/>
      <c r="I56" s="7"/>
      <c r="J56" s="7"/>
      <c r="K56" s="7"/>
      <c r="L56" s="18"/>
      <c r="M56" s="18"/>
      <c r="N56" s="7"/>
      <c r="O56" s="9"/>
      <c r="P56" s="9"/>
      <c r="Q56" s="23"/>
      <c r="R56" s="23"/>
      <c r="S56" s="24"/>
      <c r="T56" s="7"/>
      <c r="U56" s="54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</row>
    <row r="57" spans="1:47" s="5" customFormat="1" ht="72" customHeight="1" x14ac:dyDescent="0.25">
      <c r="A57" s="6"/>
      <c r="B57" s="18"/>
      <c r="C57" s="19"/>
      <c r="D57" s="8"/>
      <c r="E57" s="7"/>
      <c r="F57" s="20"/>
      <c r="G57" s="21"/>
      <c r="H57" s="57"/>
      <c r="I57" s="7"/>
      <c r="J57" s="7"/>
      <c r="K57" s="7"/>
      <c r="L57" s="18"/>
      <c r="M57" s="18"/>
      <c r="N57" s="7"/>
      <c r="O57" s="9"/>
      <c r="P57" s="9"/>
      <c r="Q57" s="23"/>
      <c r="R57" s="23"/>
      <c r="S57" s="24"/>
      <c r="T57" s="7"/>
      <c r="U57" s="54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</row>
    <row r="58" spans="1:47" s="5" customFormat="1" ht="63" customHeight="1" x14ac:dyDescent="0.25">
      <c r="A58" s="6"/>
      <c r="B58" s="18"/>
      <c r="C58" s="19"/>
      <c r="D58" s="8"/>
      <c r="E58" s="7"/>
      <c r="F58" s="20"/>
      <c r="G58" s="21"/>
      <c r="H58" s="18"/>
      <c r="I58" s="7"/>
      <c r="J58" s="7"/>
      <c r="K58" s="7"/>
      <c r="L58" s="18"/>
      <c r="M58" s="18"/>
      <c r="N58" s="7"/>
      <c r="O58" s="9"/>
      <c r="P58" s="9"/>
      <c r="Q58" s="23"/>
      <c r="R58" s="23"/>
      <c r="S58" s="24"/>
      <c r="T58" s="7"/>
      <c r="U58" s="54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</row>
    <row r="59" spans="1:47" s="5" customFormat="1" ht="54" customHeight="1" x14ac:dyDescent="0.25">
      <c r="A59" s="6"/>
      <c r="B59" s="18"/>
      <c r="C59" s="19"/>
      <c r="D59" s="8"/>
      <c r="E59" s="7"/>
      <c r="F59" s="20"/>
      <c r="G59" s="21"/>
      <c r="H59" s="18"/>
      <c r="I59" s="7"/>
      <c r="J59" s="7"/>
      <c r="K59" s="7"/>
      <c r="L59" s="18"/>
      <c r="M59" s="18"/>
      <c r="N59" s="7"/>
      <c r="O59" s="9"/>
      <c r="P59" s="9"/>
      <c r="Q59" s="23"/>
      <c r="R59" s="23"/>
      <c r="S59" s="24"/>
      <c r="T59" s="7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</row>
    <row r="60" spans="1:47" s="5" customFormat="1" ht="37.5" customHeight="1" x14ac:dyDescent="0.25">
      <c r="A60" s="6"/>
      <c r="B60" s="18"/>
      <c r="C60" s="19"/>
      <c r="D60" s="8"/>
      <c r="E60" s="7"/>
      <c r="F60" s="20"/>
      <c r="G60" s="21"/>
      <c r="H60" s="18"/>
      <c r="I60" s="7"/>
      <c r="J60" s="7"/>
      <c r="K60" s="7"/>
      <c r="L60" s="18"/>
      <c r="M60" s="18"/>
      <c r="N60" s="7"/>
      <c r="O60" s="9"/>
      <c r="P60" s="9"/>
      <c r="Q60" s="23"/>
      <c r="R60" s="23"/>
      <c r="S60" s="24"/>
      <c r="T60" s="7"/>
      <c r="U60" s="54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</row>
    <row r="61" spans="1:47" s="5" customFormat="1" ht="42" customHeight="1" x14ac:dyDescent="0.25">
      <c r="A61" s="6"/>
      <c r="B61" s="18"/>
      <c r="C61" s="19"/>
      <c r="D61" s="8"/>
      <c r="E61" s="7"/>
      <c r="F61" s="20"/>
      <c r="G61" s="21"/>
      <c r="H61" s="18"/>
      <c r="I61" s="7"/>
      <c r="J61" s="7"/>
      <c r="K61" s="7"/>
      <c r="L61" s="18"/>
      <c r="M61" s="18"/>
      <c r="N61" s="7"/>
      <c r="O61" s="9"/>
      <c r="P61" s="9"/>
      <c r="Q61" s="23"/>
      <c r="R61" s="23"/>
      <c r="S61" s="24"/>
      <c r="T61" s="7"/>
      <c r="U61" s="54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</row>
    <row r="62" spans="1:47" s="5" customFormat="1" ht="62.25" customHeight="1" x14ac:dyDescent="0.25">
      <c r="A62" s="6"/>
      <c r="B62" s="18"/>
      <c r="C62" s="19"/>
      <c r="D62" s="8"/>
      <c r="E62" s="7"/>
      <c r="F62" s="20"/>
      <c r="G62" s="21"/>
      <c r="H62" s="18"/>
      <c r="I62" s="7"/>
      <c r="J62" s="7"/>
      <c r="K62" s="7"/>
      <c r="L62" s="18"/>
      <c r="M62" s="18"/>
      <c r="N62" s="7"/>
      <c r="O62" s="9"/>
      <c r="P62" s="9"/>
      <c r="Q62" s="23"/>
      <c r="R62" s="23"/>
      <c r="S62" s="24"/>
      <c r="T62" s="7"/>
      <c r="U62" s="54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</row>
    <row r="63" spans="1:47" s="5" customFormat="1" ht="39" customHeight="1" x14ac:dyDescent="0.25">
      <c r="A63" s="6"/>
      <c r="B63" s="18"/>
      <c r="C63" s="19"/>
      <c r="D63" s="8"/>
      <c r="E63" s="7"/>
      <c r="F63" s="20"/>
      <c r="G63" s="21"/>
      <c r="H63" s="18"/>
      <c r="I63" s="7"/>
      <c r="J63" s="7"/>
      <c r="K63" s="7"/>
      <c r="L63" s="18"/>
      <c r="M63" s="18"/>
      <c r="N63" s="7"/>
      <c r="O63" s="9"/>
      <c r="P63" s="9"/>
      <c r="Q63" s="23"/>
      <c r="R63" s="23"/>
      <c r="S63" s="24"/>
      <c r="T63" s="7"/>
      <c r="U63" s="32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</row>
    <row r="64" spans="1:47" s="59" customFormat="1" ht="69" customHeight="1" x14ac:dyDescent="0.2">
      <c r="A64" s="6"/>
      <c r="B64" s="18"/>
      <c r="C64" s="19"/>
      <c r="D64" s="8"/>
      <c r="E64" s="7"/>
      <c r="F64" s="20"/>
      <c r="G64" s="60"/>
      <c r="H64" s="18"/>
      <c r="I64" s="7"/>
      <c r="J64" s="7"/>
      <c r="K64" s="7"/>
      <c r="L64" s="18"/>
      <c r="M64" s="18"/>
      <c r="N64" s="7"/>
      <c r="O64" s="9"/>
      <c r="P64" s="9"/>
      <c r="Q64" s="23"/>
      <c r="R64" s="23"/>
      <c r="S64" s="24"/>
      <c r="T64" s="7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</row>
    <row r="65" spans="1:47" s="59" customFormat="1" ht="75" customHeight="1" x14ac:dyDescent="0.2">
      <c r="A65" s="6"/>
      <c r="B65" s="18"/>
      <c r="C65" s="19"/>
      <c r="D65" s="8"/>
      <c r="E65" s="7"/>
      <c r="F65" s="20"/>
      <c r="G65" s="60"/>
      <c r="H65" s="18"/>
      <c r="I65" s="7"/>
      <c r="J65" s="7"/>
      <c r="K65" s="7"/>
      <c r="L65" s="18"/>
      <c r="M65" s="18"/>
      <c r="N65" s="7"/>
      <c r="O65" s="9"/>
      <c r="P65" s="9"/>
      <c r="Q65" s="23"/>
      <c r="R65" s="23"/>
      <c r="S65" s="24"/>
      <c r="T65" s="7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</row>
    <row r="66" spans="1:47" s="5" customFormat="1" ht="84" customHeight="1" x14ac:dyDescent="0.25">
      <c r="A66" s="6"/>
      <c r="B66" s="18"/>
      <c r="C66" s="19"/>
      <c r="D66" s="8"/>
      <c r="E66" s="7"/>
      <c r="F66" s="20"/>
      <c r="G66" s="21"/>
      <c r="H66" s="57"/>
      <c r="I66" s="7"/>
      <c r="J66" s="7"/>
      <c r="K66" s="7"/>
      <c r="L66" s="18"/>
      <c r="M66" s="21"/>
      <c r="N66" s="9"/>
      <c r="O66" s="9"/>
      <c r="P66" s="9"/>
      <c r="Q66" s="23"/>
      <c r="R66" s="23"/>
      <c r="S66" s="24"/>
      <c r="T66" s="7"/>
      <c r="U66" s="32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</row>
    <row r="67" spans="1:47" s="33" customFormat="1" ht="84" customHeight="1" x14ac:dyDescent="0.25">
      <c r="A67" s="6"/>
      <c r="B67" s="18"/>
      <c r="C67" s="19"/>
      <c r="D67" s="8"/>
      <c r="E67" s="7"/>
      <c r="F67" s="20"/>
      <c r="G67" s="21"/>
      <c r="H67" s="18"/>
      <c r="I67" s="7"/>
      <c r="J67" s="7"/>
      <c r="K67" s="7"/>
      <c r="L67" s="18"/>
      <c r="M67" s="18"/>
      <c r="N67" s="62"/>
      <c r="O67" s="62"/>
      <c r="P67" s="62"/>
      <c r="Q67" s="63"/>
      <c r="R67" s="63"/>
      <c r="S67" s="64"/>
      <c r="T67" s="7"/>
      <c r="U67" s="32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</row>
    <row r="68" spans="1:47" s="33" customFormat="1" ht="99.75" customHeight="1" x14ac:dyDescent="0.25">
      <c r="A68" s="6"/>
      <c r="B68" s="18"/>
      <c r="C68" s="19"/>
      <c r="D68" s="8"/>
      <c r="E68" s="7"/>
      <c r="F68" s="20"/>
      <c r="G68" s="21"/>
      <c r="H68" s="18"/>
      <c r="I68" s="7"/>
      <c r="J68" s="7"/>
      <c r="K68" s="7"/>
      <c r="L68" s="18"/>
      <c r="M68" s="21"/>
      <c r="N68" s="7"/>
      <c r="O68" s="9"/>
      <c r="P68" s="9"/>
      <c r="Q68" s="23"/>
      <c r="R68" s="23"/>
      <c r="S68" s="24"/>
      <c r="T68" s="7"/>
      <c r="U68" s="32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</row>
    <row r="69" spans="1:47" s="33" customFormat="1" ht="95.25" customHeight="1" x14ac:dyDescent="0.25">
      <c r="A69" s="6"/>
      <c r="B69" s="18"/>
      <c r="C69" s="19"/>
      <c r="D69" s="8"/>
      <c r="E69" s="7"/>
      <c r="F69" s="20"/>
      <c r="G69" s="45"/>
      <c r="H69" s="45"/>
      <c r="I69" s="45"/>
      <c r="J69" s="45"/>
      <c r="K69" s="45"/>
      <c r="L69" s="45"/>
      <c r="M69" s="45"/>
      <c r="N69" s="7"/>
      <c r="O69" s="9"/>
      <c r="P69" s="9"/>
      <c r="Q69" s="23"/>
      <c r="R69" s="23"/>
      <c r="S69" s="24"/>
      <c r="T69" s="7"/>
      <c r="U69" s="32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</row>
    <row r="70" spans="1:47" s="5" customFormat="1" ht="51.75" customHeight="1" x14ac:dyDescent="0.25">
      <c r="A70" s="6"/>
      <c r="B70" s="20"/>
      <c r="C70" s="66"/>
      <c r="D70" s="7"/>
      <c r="E70" s="20"/>
      <c r="F70" s="20"/>
      <c r="G70" s="20"/>
      <c r="H70" s="67"/>
      <c r="I70" s="7"/>
      <c r="J70" s="7"/>
      <c r="K70" s="7"/>
      <c r="L70" s="20"/>
      <c r="M70" s="20"/>
      <c r="N70" s="20"/>
      <c r="O70" s="20"/>
      <c r="P70" s="20"/>
      <c r="Q70" s="20"/>
      <c r="R70" s="20"/>
      <c r="S70" s="20"/>
      <c r="T70" s="20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</row>
    <row r="71" spans="1:47" s="5" customFormat="1" ht="51.75" customHeight="1" x14ac:dyDescent="0.25">
      <c r="A71" s="6"/>
      <c r="B71" s="18"/>
      <c r="C71" s="19"/>
      <c r="D71" s="8"/>
      <c r="E71" s="7"/>
      <c r="F71" s="20"/>
      <c r="G71" s="21"/>
      <c r="H71" s="18"/>
      <c r="I71" s="7"/>
      <c r="J71" s="7"/>
      <c r="K71" s="7"/>
      <c r="L71" s="18"/>
      <c r="M71" s="18"/>
      <c r="N71" s="7"/>
      <c r="O71" s="9"/>
      <c r="P71" s="9"/>
      <c r="Q71" s="23"/>
      <c r="R71" s="23"/>
      <c r="S71" s="24"/>
      <c r="T71" s="7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</row>
  </sheetData>
  <mergeCells count="16">
    <mergeCell ref="A1:T1"/>
    <mergeCell ref="A2:T2"/>
    <mergeCell ref="A3:T3"/>
    <mergeCell ref="A4:A5"/>
    <mergeCell ref="B4:B5"/>
    <mergeCell ref="C4:C5"/>
    <mergeCell ref="F4:F5"/>
    <mergeCell ref="T4:T5"/>
    <mergeCell ref="M4:M5"/>
    <mergeCell ref="L4:L5"/>
    <mergeCell ref="G4:G5"/>
    <mergeCell ref="N4:S4"/>
    <mergeCell ref="E4:E5"/>
    <mergeCell ref="I4:K4"/>
    <mergeCell ref="H4:H5"/>
    <mergeCell ref="D4:D5"/>
  </mergeCells>
  <pageMargins left="0.19685038924217199" right="0.19685038924217199" top="0.19685038924217199" bottom="0.19685038924217199" header="0.31496062874794001" footer="0.31496062874794001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Солнышко</dc:creator>
  <cp:lastModifiedBy>Солнышко</cp:lastModifiedBy>
  <cp:lastPrinted>2024-09-03T08:44:37Z</cp:lastPrinted>
  <dcterms:created xsi:type="dcterms:W3CDTF">2024-09-03T10:57:56Z</dcterms:created>
  <dcterms:modified xsi:type="dcterms:W3CDTF">2025-09-15T11:55:09Z</dcterms:modified>
</cp:coreProperties>
</file>